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120" yWindow="90" windowWidth="15255" windowHeight="5385"/>
  </bookViews>
  <sheets>
    <sheet name="crude production and price" sheetId="1" r:id="rId1"/>
    <sheet name="Oil refining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4" i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4" i="2"/>
</calcChain>
</file>

<file path=xl/sharedStrings.xml><?xml version="1.0" encoding="utf-8"?>
<sst xmlns="http://schemas.openxmlformats.org/spreadsheetml/2006/main" count="15" uniqueCount="15">
  <si>
    <t>YEAR</t>
  </si>
  <si>
    <t>CRUDE PRODUCTION (BARREL)</t>
  </si>
  <si>
    <t>AVERAGE PRICE ($) (BARREL)</t>
  </si>
  <si>
    <t>EXCHANGE RATE</t>
  </si>
  <si>
    <t>AVERAGE PRICE IN (₦)</t>
  </si>
  <si>
    <t>VALUE OF PRODUCTION ( ₦)</t>
  </si>
  <si>
    <t>Year</t>
  </si>
  <si>
    <t>Crude oil received</t>
  </si>
  <si>
    <t>Crude oil processed</t>
  </si>
  <si>
    <t>CAPACITY UTILIZATION (%)</t>
  </si>
  <si>
    <t>CRUDE OIL AND GAS PRODUCTION 1961- 2014</t>
  </si>
  <si>
    <t>Yearly Domestic Crude Oil Refining 1997-2014</t>
  </si>
  <si>
    <t>Year on Year  growth in Crude Oil Production %</t>
  </si>
  <si>
    <t>Year on Year  Growth in Crude Oil Refining %</t>
  </si>
  <si>
    <t>Year on Year  growth in Crude Oil Production Value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</si>
</sst>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0" fontId="7" fillId="0" borderId="0" xfId="0" applyFont="1"/>
    <xf numFmtId="0" fontId="6" fillId="0" borderId="1" xfId="1" applyNumberFormat="1" applyFont="1" applyBorder="1" applyAlignment="1">
      <alignment wrapText="1"/>
    </xf>
    <xf numFmtId="43" fontId="6" fillId="0" borderId="2" xfId="1" applyFont="1" applyBorder="1" applyAlignment="1">
      <alignment wrapText="1"/>
    </xf>
    <xf numFmtId="43" fontId="6" fillId="0" borderId="1" xfId="1" applyNumberFormat="1" applyFont="1" applyBorder="1" applyAlignment="1">
      <alignment wrapText="1"/>
    </xf>
    <xf numFmtId="2" fontId="6" fillId="0" borderId="2" xfId="1" applyNumberFormat="1" applyFont="1" applyBorder="1" applyAlignment="1">
      <alignment wrapText="1"/>
    </xf>
    <xf numFmtId="43" fontId="6" fillId="0" borderId="1" xfId="1" applyNumberFormat="1" applyFont="1" applyBorder="1" applyAlignment="1"/>
    <xf numFmtId="2" fontId="6" fillId="0" borderId="1" xfId="1" applyNumberFormat="1" applyFont="1" applyBorder="1" applyAlignment="1"/>
    <xf numFmtId="43" fontId="6" fillId="0" borderId="1" xfId="1" applyFont="1" applyBorder="1" applyAlignment="1"/>
    <xf numFmtId="0" fontId="6" fillId="0" borderId="1" xfId="1" applyNumberFormat="1" applyFont="1" applyBorder="1" applyAlignment="1"/>
    <xf numFmtId="0" fontId="6" fillId="0" borderId="1" xfId="0" applyFont="1" applyBorder="1"/>
    <xf numFmtId="43" fontId="6" fillId="0" borderId="0" xfId="1" applyFont="1"/>
    <xf numFmtId="0" fontId="7" fillId="0" borderId="1" xfId="0" applyFont="1" applyBorder="1"/>
    <xf numFmtId="0" fontId="6" fillId="0" borderId="0" xfId="0" applyFont="1" applyFill="1" applyBorder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3" fillId="0" borderId="0" xfId="1" applyNumberFormat="1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1" xfId="1" applyNumberFormat="1" applyFont="1" applyBorder="1" applyAlignment="1">
      <alignment wrapText="1"/>
    </xf>
    <xf numFmtId="43" fontId="3" fillId="0" borderId="1" xfId="1" applyFont="1" applyBorder="1" applyAlignment="1">
      <alignment wrapText="1"/>
    </xf>
    <xf numFmtId="43" fontId="3" fillId="0" borderId="2" xfId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40" workbookViewId="0">
      <selection activeCell="K53" sqref="K53"/>
    </sheetView>
  </sheetViews>
  <sheetFormatPr defaultRowHeight="15" x14ac:dyDescent="0.25"/>
  <cols>
    <col min="1" max="1" width="10.7109375" style="8" customWidth="1"/>
    <col min="2" max="2" width="23.5703125" style="8" customWidth="1"/>
    <col min="3" max="3" width="11.42578125" style="8" customWidth="1"/>
    <col min="4" max="4" width="11.85546875" style="8" customWidth="1"/>
    <col min="5" max="5" width="11.5703125" style="8" customWidth="1"/>
    <col min="6" max="6" width="29.28515625" style="8" customWidth="1"/>
    <col min="7" max="7" width="23.85546875" style="24" customWidth="1"/>
    <col min="8" max="8" width="27" style="8" customWidth="1"/>
    <col min="9" max="16384" width="9.140625" style="8"/>
  </cols>
  <sheetData>
    <row r="1" spans="1:8" s="26" customFormat="1" ht="15.75" x14ac:dyDescent="0.25">
      <c r="A1" s="25" t="s">
        <v>10</v>
      </c>
      <c r="G1" s="27"/>
    </row>
    <row r="2" spans="1:8" s="26" customFormat="1" ht="47.25" x14ac:dyDescent="0.25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1" t="s">
        <v>12</v>
      </c>
      <c r="H2" s="31" t="s">
        <v>14</v>
      </c>
    </row>
    <row r="3" spans="1:8" ht="15.75" x14ac:dyDescent="0.25">
      <c r="A3" s="9">
        <v>1961</v>
      </c>
      <c r="B3" s="11">
        <v>16801896</v>
      </c>
      <c r="C3" s="12">
        <v>1.57</v>
      </c>
      <c r="D3" s="12">
        <v>0.71</v>
      </c>
      <c r="E3" s="12">
        <v>1.1147</v>
      </c>
      <c r="F3" s="10">
        <v>18729073.4712</v>
      </c>
    </row>
    <row r="4" spans="1:8" ht="15.75" x14ac:dyDescent="0.25">
      <c r="A4" s="9">
        <v>1962</v>
      </c>
      <c r="B4" s="11">
        <v>24623691</v>
      </c>
      <c r="C4" s="12">
        <v>1.52</v>
      </c>
      <c r="D4" s="12">
        <v>0.71</v>
      </c>
      <c r="E4" s="12">
        <v>1.0791999999999999</v>
      </c>
      <c r="F4" s="10">
        <v>26573887.327199999</v>
      </c>
      <c r="G4" s="23">
        <f>(B4-B3)/B3*100</f>
        <v>46.553049727245067</v>
      </c>
      <c r="H4" s="23">
        <f>(F4-F3)/F3*100</f>
        <v>41.885755149944259</v>
      </c>
    </row>
    <row r="5" spans="1:8" ht="15.75" x14ac:dyDescent="0.25">
      <c r="A5" s="9">
        <v>1963</v>
      </c>
      <c r="B5" s="11">
        <v>27913479</v>
      </c>
      <c r="C5" s="12">
        <v>1.5</v>
      </c>
      <c r="D5" s="12">
        <v>0.71</v>
      </c>
      <c r="E5" s="12">
        <v>1.0649999999999999</v>
      </c>
      <c r="F5" s="10">
        <v>29727855.134999998</v>
      </c>
      <c r="G5" s="23">
        <f t="shared" ref="G5:G56" si="0">(B5-B4)/B4*100</f>
        <v>13.360255373574986</v>
      </c>
      <c r="H5" s="23">
        <f t="shared" ref="H5:H56" si="1">(F5-F4)/F4*100</f>
        <v>11.868673066027942</v>
      </c>
    </row>
    <row r="6" spans="1:8" ht="15.75" x14ac:dyDescent="0.25">
      <c r="A6" s="9">
        <v>1964</v>
      </c>
      <c r="B6" s="11">
        <v>43996895</v>
      </c>
      <c r="C6" s="12">
        <v>1.45</v>
      </c>
      <c r="D6" s="12">
        <v>0.71</v>
      </c>
      <c r="E6" s="12">
        <v>1.0294999999999999</v>
      </c>
      <c r="F6" s="10">
        <v>45294803.402499996</v>
      </c>
      <c r="G6" s="23">
        <f t="shared" si="0"/>
        <v>57.618815626672692</v>
      </c>
      <c r="H6" s="23">
        <f t="shared" si="1"/>
        <v>52.364855105783604</v>
      </c>
    </row>
    <row r="7" spans="1:8" ht="15.75" x14ac:dyDescent="0.25">
      <c r="A7" s="9">
        <v>1965</v>
      </c>
      <c r="B7" s="11">
        <v>99353794</v>
      </c>
      <c r="C7" s="12">
        <v>1.42</v>
      </c>
      <c r="D7" s="12">
        <v>0.71</v>
      </c>
      <c r="E7" s="12">
        <v>1.0082</v>
      </c>
      <c r="F7" s="10">
        <v>100168495.1108</v>
      </c>
      <c r="G7" s="23">
        <f t="shared" si="0"/>
        <v>125.82001298046146</v>
      </c>
      <c r="H7" s="23">
        <f t="shared" si="1"/>
        <v>121.14787478086572</v>
      </c>
    </row>
    <row r="8" spans="1:8" ht="15.75" x14ac:dyDescent="0.25">
      <c r="A8" s="9">
        <v>1966</v>
      </c>
      <c r="B8" s="11">
        <v>152428168</v>
      </c>
      <c r="C8" s="12">
        <v>1.36</v>
      </c>
      <c r="D8" s="12">
        <v>0.71</v>
      </c>
      <c r="E8" s="12">
        <v>0.96560000000000001</v>
      </c>
      <c r="F8" s="10">
        <v>147184639.02079999</v>
      </c>
      <c r="G8" s="23">
        <f t="shared" si="0"/>
        <v>53.419574495564817</v>
      </c>
      <c r="H8" s="23">
        <f t="shared" si="1"/>
        <v>46.937057263357843</v>
      </c>
    </row>
    <row r="9" spans="1:8" ht="15.75" x14ac:dyDescent="0.25">
      <c r="A9" s="9">
        <v>1967</v>
      </c>
      <c r="B9" s="11">
        <v>116553292</v>
      </c>
      <c r="C9" s="12">
        <v>1.33</v>
      </c>
      <c r="D9" s="12">
        <v>0.71</v>
      </c>
      <c r="E9" s="12">
        <v>0.94430000000000003</v>
      </c>
      <c r="F9" s="10">
        <v>110061273.6356</v>
      </c>
      <c r="G9" s="23">
        <f t="shared" si="0"/>
        <v>-23.535594812108481</v>
      </c>
      <c r="H9" s="23">
        <f t="shared" si="1"/>
        <v>-25.222309632429614</v>
      </c>
    </row>
    <row r="10" spans="1:8" ht="15.75" x14ac:dyDescent="0.25">
      <c r="A10" s="9">
        <v>1968</v>
      </c>
      <c r="B10" s="11">
        <v>51907304</v>
      </c>
      <c r="C10" s="12">
        <v>1.32</v>
      </c>
      <c r="D10" s="12">
        <v>0.71</v>
      </c>
      <c r="E10" s="12">
        <v>0.93720000000000003</v>
      </c>
      <c r="F10" s="10">
        <v>48647525.308800004</v>
      </c>
      <c r="G10" s="23">
        <f t="shared" si="0"/>
        <v>-55.464746547013021</v>
      </c>
      <c r="H10" s="23">
        <f t="shared" si="1"/>
        <v>-55.799598076734725</v>
      </c>
    </row>
    <row r="11" spans="1:8" ht="15.75" x14ac:dyDescent="0.25">
      <c r="A11" s="9">
        <v>1969</v>
      </c>
      <c r="B11" s="11">
        <v>197204486</v>
      </c>
      <c r="C11" s="12">
        <v>1.27</v>
      </c>
      <c r="D11" s="12">
        <v>0.71</v>
      </c>
      <c r="E11" s="12">
        <v>0.90169999999999995</v>
      </c>
      <c r="F11" s="10">
        <v>177819285.0262</v>
      </c>
      <c r="G11" s="23">
        <f t="shared" si="0"/>
        <v>279.9166414036838</v>
      </c>
      <c r="H11" s="23">
        <f t="shared" si="1"/>
        <v>265.52585953233205</v>
      </c>
    </row>
    <row r="12" spans="1:8" ht="15.75" x14ac:dyDescent="0.25">
      <c r="A12" s="9">
        <v>1970</v>
      </c>
      <c r="B12" s="11">
        <v>395835825</v>
      </c>
      <c r="C12" s="12">
        <v>1.21</v>
      </c>
      <c r="D12" s="12">
        <v>0.71</v>
      </c>
      <c r="E12" s="12">
        <v>0.85909999999999997</v>
      </c>
      <c r="F12" s="10">
        <v>340062557.25749999</v>
      </c>
      <c r="G12" s="23">
        <f t="shared" si="0"/>
        <v>100.72353982860207</v>
      </c>
      <c r="H12" s="23">
        <f t="shared" si="1"/>
        <v>91.240537946935831</v>
      </c>
    </row>
    <row r="13" spans="1:8" ht="15.75" x14ac:dyDescent="0.25">
      <c r="A13" s="9">
        <v>1971</v>
      </c>
      <c r="B13" s="11">
        <v>558878882</v>
      </c>
      <c r="C13" s="12">
        <v>1.7</v>
      </c>
      <c r="D13" s="12">
        <v>0.7</v>
      </c>
      <c r="E13" s="12">
        <v>1.19</v>
      </c>
      <c r="F13" s="10">
        <v>665065869.57999992</v>
      </c>
      <c r="G13" s="23">
        <f t="shared" si="0"/>
        <v>41.189565648839391</v>
      </c>
      <c r="H13" s="23">
        <f t="shared" si="1"/>
        <v>95.571625098497108</v>
      </c>
    </row>
    <row r="14" spans="1:8" ht="15.75" x14ac:dyDescent="0.25">
      <c r="A14" s="9">
        <v>1972</v>
      </c>
      <c r="B14" s="11">
        <v>665283111</v>
      </c>
      <c r="C14" s="12">
        <v>1.82</v>
      </c>
      <c r="D14" s="12">
        <v>0.66</v>
      </c>
      <c r="E14" s="12">
        <v>1.2012</v>
      </c>
      <c r="F14" s="10">
        <v>799138072.9332</v>
      </c>
      <c r="G14" s="23">
        <f t="shared" si="0"/>
        <v>19.038870930177676</v>
      </c>
      <c r="H14" s="23">
        <f t="shared" si="1"/>
        <v>20.159236774226422</v>
      </c>
    </row>
    <row r="15" spans="1:8" ht="15.75" x14ac:dyDescent="0.25">
      <c r="A15" s="9">
        <v>1973</v>
      </c>
      <c r="B15" s="11">
        <v>750452286</v>
      </c>
      <c r="C15" s="12">
        <v>2.7</v>
      </c>
      <c r="D15" s="12">
        <v>0.66</v>
      </c>
      <c r="E15" s="12">
        <v>1.7820000000000003</v>
      </c>
      <c r="F15" s="10">
        <v>1337305973.6520002</v>
      </c>
      <c r="G15" s="23">
        <f t="shared" si="0"/>
        <v>12.801944554398887</v>
      </c>
      <c r="H15" s="23">
        <f t="shared" si="1"/>
        <v>67.343544119163198</v>
      </c>
    </row>
    <row r="16" spans="1:8" ht="15.75" x14ac:dyDescent="0.25">
      <c r="A16" s="9">
        <v>1974</v>
      </c>
      <c r="B16" s="11">
        <v>823320724</v>
      </c>
      <c r="C16" s="12">
        <v>11</v>
      </c>
      <c r="D16" s="12">
        <v>0.63</v>
      </c>
      <c r="E16" s="12">
        <v>6.93</v>
      </c>
      <c r="F16" s="10">
        <v>5705612617.3199997</v>
      </c>
      <c r="G16" s="23">
        <f t="shared" si="0"/>
        <v>9.7099361757424241</v>
      </c>
      <c r="H16" s="23">
        <f t="shared" si="1"/>
        <v>326.64975179455377</v>
      </c>
    </row>
    <row r="17" spans="1:8" ht="15.75" x14ac:dyDescent="0.25">
      <c r="A17" s="9">
        <v>1975</v>
      </c>
      <c r="B17" s="11">
        <v>651509039</v>
      </c>
      <c r="C17" s="12">
        <v>10.43</v>
      </c>
      <c r="D17" s="12">
        <v>0.62</v>
      </c>
      <c r="E17" s="12">
        <v>6.4665999999999997</v>
      </c>
      <c r="F17" s="10">
        <v>4213048351.5973997</v>
      </c>
      <c r="G17" s="23">
        <f t="shared" si="0"/>
        <v>-20.868135586976916</v>
      </c>
      <c r="H17" s="23">
        <f t="shared" si="1"/>
        <v>-26.159579449746744</v>
      </c>
    </row>
    <row r="18" spans="1:8" ht="15.75" x14ac:dyDescent="0.25">
      <c r="A18" s="9">
        <v>1976</v>
      </c>
      <c r="B18" s="11">
        <v>758058376</v>
      </c>
      <c r="C18" s="12">
        <v>11.6</v>
      </c>
      <c r="D18" s="12">
        <v>0.63</v>
      </c>
      <c r="E18" s="12">
        <v>7.3079999999999998</v>
      </c>
      <c r="F18" s="10">
        <v>5539890611.8079996</v>
      </c>
      <c r="G18" s="23">
        <f t="shared" si="0"/>
        <v>16.354237719179213</v>
      </c>
      <c r="H18" s="23">
        <f t="shared" si="1"/>
        <v>31.493639509442623</v>
      </c>
    </row>
    <row r="19" spans="1:8" ht="15.75" x14ac:dyDescent="0.25">
      <c r="A19" s="9">
        <v>1977</v>
      </c>
      <c r="B19" s="11">
        <v>766053944</v>
      </c>
      <c r="C19" s="12">
        <v>12.5</v>
      </c>
      <c r="D19" s="12">
        <v>0.85</v>
      </c>
      <c r="E19" s="12">
        <v>10.625</v>
      </c>
      <c r="F19" s="10">
        <v>8139323155</v>
      </c>
      <c r="G19" s="23">
        <f t="shared" si="0"/>
        <v>1.0547430452770301</v>
      </c>
      <c r="H19" s="23">
        <f t="shared" si="1"/>
        <v>46.922091523818899</v>
      </c>
    </row>
    <row r="20" spans="1:8" ht="15.75" x14ac:dyDescent="0.25">
      <c r="A20" s="9">
        <v>1978</v>
      </c>
      <c r="B20" s="11">
        <v>692269111</v>
      </c>
      <c r="C20" s="12">
        <v>12.79</v>
      </c>
      <c r="D20" s="12">
        <v>0.61</v>
      </c>
      <c r="E20" s="12">
        <v>7.8018999999999989</v>
      </c>
      <c r="F20" s="10">
        <v>5401014377.110899</v>
      </c>
      <c r="G20" s="23">
        <f t="shared" si="0"/>
        <v>-9.6318064253710052</v>
      </c>
      <c r="H20" s="23">
        <f t="shared" si="1"/>
        <v>-33.642954404715496</v>
      </c>
    </row>
    <row r="21" spans="1:8" ht="15.75" x14ac:dyDescent="0.25">
      <c r="A21" s="9">
        <v>1979</v>
      </c>
      <c r="B21" s="11">
        <v>841226770</v>
      </c>
      <c r="C21" s="12">
        <v>29.19</v>
      </c>
      <c r="D21" s="12">
        <v>0.6</v>
      </c>
      <c r="E21" s="12">
        <v>17.513999999999999</v>
      </c>
      <c r="F21" s="10">
        <v>14733245649.779999</v>
      </c>
      <c r="G21" s="23">
        <f t="shared" si="0"/>
        <v>21.517305428350969</v>
      </c>
      <c r="H21" s="23">
        <f t="shared" si="1"/>
        <v>172.78664008409993</v>
      </c>
    </row>
    <row r="22" spans="1:8" ht="15.75" x14ac:dyDescent="0.25">
      <c r="A22" s="9">
        <v>1980</v>
      </c>
      <c r="B22" s="11">
        <v>752223285</v>
      </c>
      <c r="C22" s="12">
        <v>35.520000000000003</v>
      </c>
      <c r="D22" s="12">
        <v>0.56000000000000005</v>
      </c>
      <c r="E22" s="12">
        <v>19.891200000000005</v>
      </c>
      <c r="F22" s="10">
        <v>14962623806.592003</v>
      </c>
      <c r="G22" s="23">
        <f t="shared" si="0"/>
        <v>-10.580201222079513</v>
      </c>
      <c r="H22" s="23">
        <f t="shared" si="1"/>
        <v>1.556874583268957</v>
      </c>
    </row>
    <row r="23" spans="1:8" ht="15.75" x14ac:dyDescent="0.25">
      <c r="A23" s="9">
        <v>1981</v>
      </c>
      <c r="B23" s="11">
        <v>525500562</v>
      </c>
      <c r="C23" s="12">
        <v>34</v>
      </c>
      <c r="D23" s="12">
        <v>0.61</v>
      </c>
      <c r="E23" s="12">
        <v>20.74</v>
      </c>
      <c r="F23" s="10">
        <v>10898881655.879999</v>
      </c>
      <c r="G23" s="23">
        <f t="shared" si="0"/>
        <v>-30.140348952372563</v>
      </c>
      <c r="H23" s="23">
        <f t="shared" si="1"/>
        <v>-27.159288392465381</v>
      </c>
    </row>
    <row r="24" spans="1:8" ht="15.75" x14ac:dyDescent="0.25">
      <c r="A24" s="9">
        <v>1982</v>
      </c>
      <c r="B24" s="11">
        <v>470687221</v>
      </c>
      <c r="C24" s="12">
        <v>32.380000000000003</v>
      </c>
      <c r="D24" s="12">
        <v>0.67</v>
      </c>
      <c r="E24" s="12">
        <v>21.694600000000005</v>
      </c>
      <c r="F24" s="10">
        <v>10211370984.706602</v>
      </c>
      <c r="G24" s="23">
        <f t="shared" si="0"/>
        <v>-10.430691223504343</v>
      </c>
      <c r="H24" s="23">
        <f t="shared" si="1"/>
        <v>-6.3080845620750612</v>
      </c>
    </row>
    <row r="25" spans="1:8" ht="15.75" x14ac:dyDescent="0.25">
      <c r="A25" s="9">
        <v>1983</v>
      </c>
      <c r="B25" s="11">
        <v>450974545</v>
      </c>
      <c r="C25" s="12">
        <v>29.04</v>
      </c>
      <c r="D25" s="12">
        <v>0.72</v>
      </c>
      <c r="E25" s="12">
        <v>20.908799999999999</v>
      </c>
      <c r="F25" s="10">
        <v>9429336566.4960003</v>
      </c>
      <c r="G25" s="23">
        <f t="shared" si="0"/>
        <v>-4.1880627135190478</v>
      </c>
      <c r="H25" s="23">
        <f t="shared" si="1"/>
        <v>-7.6584664231849136</v>
      </c>
    </row>
    <row r="26" spans="1:8" ht="15.75" x14ac:dyDescent="0.25">
      <c r="A26" s="9">
        <v>1984</v>
      </c>
      <c r="B26" s="11">
        <v>507998997</v>
      </c>
      <c r="C26" s="12">
        <v>28.2</v>
      </c>
      <c r="D26" s="12">
        <v>0.76</v>
      </c>
      <c r="E26" s="12">
        <v>21.431999999999999</v>
      </c>
      <c r="F26" s="10">
        <v>10887434503.703999</v>
      </c>
      <c r="G26" s="23">
        <f t="shared" si="0"/>
        <v>12.644716344245104</v>
      </c>
      <c r="H26" s="23">
        <f t="shared" si="1"/>
        <v>15.463420219709439</v>
      </c>
    </row>
    <row r="27" spans="1:8" ht="15.75" x14ac:dyDescent="0.25">
      <c r="A27" s="9">
        <v>1985</v>
      </c>
      <c r="B27" s="11">
        <v>547089595</v>
      </c>
      <c r="C27" s="12">
        <v>27.01</v>
      </c>
      <c r="D27" s="12">
        <v>0.89374999999999993</v>
      </c>
      <c r="E27" s="12">
        <v>24.1401875</v>
      </c>
      <c r="F27" s="10">
        <v>13206845402.599062</v>
      </c>
      <c r="G27" s="23">
        <f t="shared" si="0"/>
        <v>7.695014799409142</v>
      </c>
      <c r="H27" s="23">
        <f t="shared" si="1"/>
        <v>21.303557767497754</v>
      </c>
    </row>
    <row r="28" spans="1:8" ht="15.75" x14ac:dyDescent="0.25">
      <c r="A28" s="9">
        <v>1986</v>
      </c>
      <c r="B28" s="11">
        <v>535296671</v>
      </c>
      <c r="C28" s="12">
        <v>13.53</v>
      </c>
      <c r="D28" s="12">
        <v>4.5367333333333333</v>
      </c>
      <c r="E28" s="12">
        <v>61.382002</v>
      </c>
      <c r="F28" s="10">
        <v>32857581329.91534</v>
      </c>
      <c r="G28" s="23">
        <f t="shared" si="0"/>
        <v>-2.1555745361963976</v>
      </c>
      <c r="H28" s="23">
        <f t="shared" si="1"/>
        <v>148.79204933714965</v>
      </c>
    </row>
    <row r="29" spans="1:8" ht="15.75" x14ac:dyDescent="0.25">
      <c r="A29" s="9">
        <v>1987</v>
      </c>
      <c r="B29" s="11">
        <v>482886071</v>
      </c>
      <c r="C29" s="12">
        <v>17.73</v>
      </c>
      <c r="D29" s="12">
        <v>4.0179</v>
      </c>
      <c r="E29" s="12">
        <v>71.237367000000006</v>
      </c>
      <c r="F29" s="10">
        <v>34399532259.01506</v>
      </c>
      <c r="G29" s="23">
        <f t="shared" si="0"/>
        <v>-9.7909445059859159</v>
      </c>
      <c r="H29" s="23">
        <f t="shared" si="1"/>
        <v>4.6928315070344002</v>
      </c>
    </row>
    <row r="30" spans="1:8" ht="15.75" x14ac:dyDescent="0.25">
      <c r="A30" s="9">
        <v>1988</v>
      </c>
      <c r="B30" s="11">
        <v>490440000</v>
      </c>
      <c r="C30" s="12">
        <v>14.24</v>
      </c>
      <c r="D30" s="12">
        <v>4.54</v>
      </c>
      <c r="E30" s="12">
        <v>64.649600000000007</v>
      </c>
      <c r="F30" s="10">
        <v>31706749824.000004</v>
      </c>
      <c r="G30" s="23">
        <f t="shared" si="0"/>
        <v>1.5643294461479713</v>
      </c>
      <c r="H30" s="23">
        <f t="shared" si="1"/>
        <v>-7.8279623534978766</v>
      </c>
    </row>
    <row r="31" spans="1:8" ht="15.75" x14ac:dyDescent="0.25">
      <c r="A31" s="9">
        <v>1989</v>
      </c>
      <c r="B31" s="11">
        <v>626449500</v>
      </c>
      <c r="C31" s="12">
        <v>17.309999999999999</v>
      </c>
      <c r="D31" s="12">
        <v>7.39</v>
      </c>
      <c r="E31" s="12">
        <v>127.92089999999999</v>
      </c>
      <c r="F31" s="10">
        <v>80135983844.549988</v>
      </c>
      <c r="G31" s="23">
        <f t="shared" si="0"/>
        <v>27.732138487888424</v>
      </c>
      <c r="H31" s="23">
        <f t="shared" si="1"/>
        <v>152.74108601283416</v>
      </c>
    </row>
    <row r="32" spans="1:8" ht="15.75" x14ac:dyDescent="0.25">
      <c r="A32" s="9">
        <v>1990</v>
      </c>
      <c r="B32" s="11">
        <v>630245500</v>
      </c>
      <c r="C32" s="12">
        <v>22.26</v>
      </c>
      <c r="D32" s="12">
        <v>8.0399999999999991</v>
      </c>
      <c r="E32" s="12">
        <v>178.97039999999998</v>
      </c>
      <c r="F32" s="10">
        <v>112795289233.2</v>
      </c>
      <c r="G32" s="23">
        <f t="shared" si="0"/>
        <v>0.60595466992949953</v>
      </c>
      <c r="H32" s="23">
        <f t="shared" si="1"/>
        <v>40.754856709569367</v>
      </c>
    </row>
    <row r="33" spans="1:8" ht="15.75" x14ac:dyDescent="0.25">
      <c r="A33" s="9">
        <v>1991</v>
      </c>
      <c r="B33" s="11">
        <v>690981500</v>
      </c>
      <c r="C33" s="12">
        <v>18.62</v>
      </c>
      <c r="D33" s="12">
        <v>9.91</v>
      </c>
      <c r="E33" s="12">
        <v>184.52420000000001</v>
      </c>
      <c r="F33" s="10">
        <v>127502808502.3</v>
      </c>
      <c r="G33" s="23">
        <f t="shared" si="0"/>
        <v>9.6368795969189769</v>
      </c>
      <c r="H33" s="23">
        <f t="shared" si="1"/>
        <v>13.039125453805758</v>
      </c>
    </row>
    <row r="34" spans="1:8" ht="15.75" x14ac:dyDescent="0.25">
      <c r="A34" s="9">
        <v>1992</v>
      </c>
      <c r="B34" s="11">
        <v>716262000</v>
      </c>
      <c r="C34" s="12">
        <v>18.440000000000001</v>
      </c>
      <c r="D34" s="12">
        <v>17.3</v>
      </c>
      <c r="E34" s="12">
        <v>319.01200000000006</v>
      </c>
      <c r="F34" s="10">
        <v>228496173144.00003</v>
      </c>
      <c r="G34" s="23">
        <f t="shared" si="0"/>
        <v>3.6586363021296515</v>
      </c>
      <c r="H34" s="23">
        <f t="shared" si="1"/>
        <v>79.208737303914546</v>
      </c>
    </row>
    <row r="35" spans="1:8" ht="15.75" x14ac:dyDescent="0.25">
      <c r="A35" s="9">
        <v>1993</v>
      </c>
      <c r="B35" s="11">
        <v>695398000</v>
      </c>
      <c r="C35" s="12">
        <v>16.329999999999998</v>
      </c>
      <c r="D35" s="12">
        <v>22.05</v>
      </c>
      <c r="E35" s="12">
        <v>360.07649999999995</v>
      </c>
      <c r="F35" s="10">
        <v>250396477946.99997</v>
      </c>
      <c r="G35" s="23">
        <f t="shared" si="0"/>
        <v>-2.9129005866568378</v>
      </c>
      <c r="H35" s="23">
        <f t="shared" si="1"/>
        <v>9.5845389888425832</v>
      </c>
    </row>
    <row r="36" spans="1:8" ht="15.75" x14ac:dyDescent="0.25">
      <c r="A36" s="9">
        <v>1994</v>
      </c>
      <c r="B36" s="11">
        <v>664628500</v>
      </c>
      <c r="C36" s="12">
        <v>15.53</v>
      </c>
      <c r="D36" s="12">
        <v>21.89</v>
      </c>
      <c r="E36" s="12">
        <v>339.95170000000002</v>
      </c>
      <c r="F36" s="10">
        <v>225941588443.45001</v>
      </c>
      <c r="G36" s="23">
        <f t="shared" si="0"/>
        <v>-4.4247323115683388</v>
      </c>
      <c r="H36" s="23">
        <f t="shared" si="1"/>
        <v>-9.766467046204296</v>
      </c>
    </row>
    <row r="37" spans="1:8" ht="15.75" x14ac:dyDescent="0.25">
      <c r="A37" s="9">
        <v>1995</v>
      </c>
      <c r="B37" s="11">
        <v>672549000</v>
      </c>
      <c r="C37" s="12">
        <v>16.86</v>
      </c>
      <c r="D37" s="12">
        <v>21.89</v>
      </c>
      <c r="E37" s="12">
        <v>369.06540000000001</v>
      </c>
      <c r="F37" s="10">
        <v>248214565704.60001</v>
      </c>
      <c r="G37" s="23">
        <f t="shared" si="0"/>
        <v>1.1917183810203746</v>
      </c>
      <c r="H37" s="23">
        <f t="shared" si="1"/>
        <v>9.8578475147458775</v>
      </c>
    </row>
    <row r="38" spans="1:8" ht="15.75" x14ac:dyDescent="0.25">
      <c r="A38" s="9">
        <v>1996</v>
      </c>
      <c r="B38" s="11">
        <v>681894600</v>
      </c>
      <c r="C38" s="12">
        <v>20.29</v>
      </c>
      <c r="D38" s="12">
        <v>21.89</v>
      </c>
      <c r="E38" s="12">
        <v>444.1481</v>
      </c>
      <c r="F38" s="10">
        <v>302862190990.26001</v>
      </c>
      <c r="G38" s="23">
        <f t="shared" si="0"/>
        <v>1.3895790492588644</v>
      </c>
      <c r="H38" s="23">
        <f t="shared" si="1"/>
        <v>22.016284632826949</v>
      </c>
    </row>
    <row r="39" spans="1:8" ht="15.75" x14ac:dyDescent="0.25">
      <c r="A39" s="9">
        <v>1997</v>
      </c>
      <c r="B39" s="11">
        <v>855736287</v>
      </c>
      <c r="C39" s="12">
        <v>18.86</v>
      </c>
      <c r="D39" s="12">
        <v>21.89</v>
      </c>
      <c r="E39" s="12">
        <v>412.84539999999998</v>
      </c>
      <c r="F39" s="10">
        <v>353286789701.02979</v>
      </c>
      <c r="G39" s="23">
        <f t="shared" si="0"/>
        <v>25.49392340106521</v>
      </c>
      <c r="H39" s="23">
        <f t="shared" si="1"/>
        <v>16.64935413228633</v>
      </c>
    </row>
    <row r="40" spans="1:8" ht="15.75" x14ac:dyDescent="0.25">
      <c r="A40" s="9">
        <v>1998</v>
      </c>
      <c r="B40" s="11">
        <v>806443999</v>
      </c>
      <c r="C40" s="12">
        <v>12.28</v>
      </c>
      <c r="D40" s="12">
        <v>21.89</v>
      </c>
      <c r="E40" s="12">
        <v>268.80919999999998</v>
      </c>
      <c r="F40" s="10">
        <v>216779566215.99078</v>
      </c>
      <c r="G40" s="23">
        <f t="shared" si="0"/>
        <v>-5.7602194448019244</v>
      </c>
      <c r="H40" s="23">
        <f t="shared" si="1"/>
        <v>-38.63920969152533</v>
      </c>
    </row>
    <row r="41" spans="1:8" ht="15.75" x14ac:dyDescent="0.25">
      <c r="A41" s="9">
        <v>1999</v>
      </c>
      <c r="B41" s="11">
        <v>773677520</v>
      </c>
      <c r="C41" s="12">
        <v>17.440000000000001</v>
      </c>
      <c r="D41" s="12">
        <v>92.7</v>
      </c>
      <c r="E41" s="12">
        <v>1616.6880000000001</v>
      </c>
      <c r="F41" s="10">
        <v>1250795162453.76</v>
      </c>
      <c r="G41" s="23">
        <f t="shared" si="0"/>
        <v>-4.0630817565300026</v>
      </c>
      <c r="H41" s="23">
        <f t="shared" si="1"/>
        <v>476.9894203070395</v>
      </c>
    </row>
    <row r="42" spans="1:8" ht="15.75" x14ac:dyDescent="0.25">
      <c r="A42" s="9">
        <v>2000</v>
      </c>
      <c r="B42" s="11">
        <v>828547638</v>
      </c>
      <c r="C42" s="12">
        <v>27.6</v>
      </c>
      <c r="D42" s="12">
        <v>102.11</v>
      </c>
      <c r="E42" s="12">
        <v>2818.2360000000003</v>
      </c>
      <c r="F42" s="10">
        <v>2335042781126.5684</v>
      </c>
      <c r="G42" s="23">
        <f t="shared" si="0"/>
        <v>7.0921173979567094</v>
      </c>
      <c r="H42" s="23">
        <f t="shared" si="1"/>
        <v>86.684666779952579</v>
      </c>
    </row>
    <row r="43" spans="1:8" ht="15.75" x14ac:dyDescent="0.25">
      <c r="A43" s="9">
        <v>2001</v>
      </c>
      <c r="B43" s="11">
        <v>865173583</v>
      </c>
      <c r="C43" s="12">
        <v>23.12</v>
      </c>
      <c r="D43" s="12">
        <v>111.94</v>
      </c>
      <c r="E43" s="12">
        <v>2588.0527999999999</v>
      </c>
      <c r="F43" s="10">
        <v>2239114913969.1821</v>
      </c>
      <c r="G43" s="23">
        <f t="shared" si="0"/>
        <v>4.4204995971517089</v>
      </c>
      <c r="H43" s="23">
        <f t="shared" si="1"/>
        <v>-4.1081845665844599</v>
      </c>
    </row>
    <row r="44" spans="1:8" ht="15.75" x14ac:dyDescent="0.25">
      <c r="A44" s="9">
        <v>2002</v>
      </c>
      <c r="B44" s="11">
        <v>740687180</v>
      </c>
      <c r="C44" s="12">
        <v>24.36</v>
      </c>
      <c r="D44" s="12">
        <v>120.97</v>
      </c>
      <c r="E44" s="12">
        <v>2946.8292000000001</v>
      </c>
      <c r="F44" s="10">
        <v>2182678610089.656</v>
      </c>
      <c r="G44" s="23">
        <f t="shared" si="0"/>
        <v>-14.388604257696111</v>
      </c>
      <c r="H44" s="23">
        <f t="shared" si="1"/>
        <v>-2.5204737607452192</v>
      </c>
    </row>
    <row r="45" spans="1:8" ht="15.75" x14ac:dyDescent="0.25">
      <c r="A45" s="9">
        <v>2003</v>
      </c>
      <c r="B45" s="13">
        <v>844150929</v>
      </c>
      <c r="C45" s="14">
        <v>28.1</v>
      </c>
      <c r="D45" s="14">
        <v>129.36000000000001</v>
      </c>
      <c r="E45" s="14">
        <v>3635.0160000000005</v>
      </c>
      <c r="F45" s="15">
        <v>3068502133329.8643</v>
      </c>
      <c r="G45" s="23">
        <f t="shared" si="0"/>
        <v>13.968616143727505</v>
      </c>
      <c r="H45" s="23">
        <f t="shared" si="1"/>
        <v>40.584239894293091</v>
      </c>
    </row>
    <row r="46" spans="1:8" ht="15.75" x14ac:dyDescent="0.25">
      <c r="A46" s="9">
        <v>2004</v>
      </c>
      <c r="B46" s="13">
        <v>910156486</v>
      </c>
      <c r="C46" s="14">
        <v>36.049999999999997</v>
      </c>
      <c r="D46" s="14">
        <v>133.5</v>
      </c>
      <c r="E46" s="14">
        <v>4812.6749999999993</v>
      </c>
      <c r="F46" s="15">
        <v>4380287366260.0493</v>
      </c>
      <c r="G46" s="23">
        <f t="shared" si="0"/>
        <v>7.8191653568623867</v>
      </c>
      <c r="H46" s="23">
        <f t="shared" si="1"/>
        <v>42.750018606200783</v>
      </c>
    </row>
    <row r="47" spans="1:8" ht="15.75" x14ac:dyDescent="0.25">
      <c r="A47" s="9">
        <v>2005</v>
      </c>
      <c r="B47" s="13">
        <v>918660619</v>
      </c>
      <c r="C47" s="14">
        <v>50.59</v>
      </c>
      <c r="D47" s="14">
        <v>132.15</v>
      </c>
      <c r="E47" s="14">
        <v>6685.4685000000009</v>
      </c>
      <c r="F47" s="15">
        <v>6141676630515.002</v>
      </c>
      <c r="G47" s="23">
        <f t="shared" si="0"/>
        <v>0.93435943497742657</v>
      </c>
      <c r="H47" s="23">
        <f t="shared" si="1"/>
        <v>40.211728523164261</v>
      </c>
    </row>
    <row r="48" spans="1:8" ht="15.75" x14ac:dyDescent="0.25">
      <c r="A48" s="9">
        <v>2006</v>
      </c>
      <c r="B48" s="13">
        <v>869196506</v>
      </c>
      <c r="C48" s="14">
        <v>61</v>
      </c>
      <c r="D48" s="14">
        <v>128.65</v>
      </c>
      <c r="E48" s="14">
        <v>7847.6500000000005</v>
      </c>
      <c r="F48" s="15">
        <v>6821149960310.9004</v>
      </c>
      <c r="G48" s="23">
        <f t="shared" si="0"/>
        <v>-5.3843728551076593</v>
      </c>
      <c r="H48" s="23">
        <f t="shared" si="1"/>
        <v>11.063319850151768</v>
      </c>
    </row>
    <row r="49" spans="1:8" ht="15.75" x14ac:dyDescent="0.25">
      <c r="A49" s="16">
        <v>2007</v>
      </c>
      <c r="B49" s="13">
        <v>803000708</v>
      </c>
      <c r="C49" s="14">
        <v>69.040000000000006</v>
      </c>
      <c r="D49" s="14">
        <v>125.83</v>
      </c>
      <c r="E49" s="14">
        <v>8687.3032000000003</v>
      </c>
      <c r="F49" s="15">
        <v>6975910620210.666</v>
      </c>
      <c r="G49" s="23">
        <f t="shared" si="0"/>
        <v>-7.6157459841422792</v>
      </c>
      <c r="H49" s="23">
        <f t="shared" si="1"/>
        <v>2.2688353254252722</v>
      </c>
    </row>
    <row r="50" spans="1:8" ht="15.75" x14ac:dyDescent="0.25">
      <c r="A50" s="16">
        <v>2008</v>
      </c>
      <c r="B50" s="13">
        <v>768745932</v>
      </c>
      <c r="C50" s="14">
        <v>94.1</v>
      </c>
      <c r="D50" s="14">
        <v>118.92</v>
      </c>
      <c r="E50" s="14">
        <v>11190.371999999999</v>
      </c>
      <c r="F50" s="15">
        <v>8602552952566.7031</v>
      </c>
      <c r="G50" s="23">
        <f t="shared" si="0"/>
        <v>-4.2658463010969099</v>
      </c>
      <c r="H50" s="23">
        <f t="shared" si="1"/>
        <v>23.317992745539421</v>
      </c>
    </row>
    <row r="51" spans="1:8" ht="15.75" x14ac:dyDescent="0.25">
      <c r="A51" s="16">
        <v>2009</v>
      </c>
      <c r="B51" s="13">
        <v>780347940</v>
      </c>
      <c r="C51" s="14">
        <v>60.86</v>
      </c>
      <c r="D51" s="14">
        <v>148.9</v>
      </c>
      <c r="E51" s="14">
        <v>9062.0540000000001</v>
      </c>
      <c r="F51" s="15">
        <v>7071555171068.7598</v>
      </c>
      <c r="G51" s="23">
        <f t="shared" si="0"/>
        <v>1.5092122789925866</v>
      </c>
      <c r="H51" s="23">
        <f t="shared" si="1"/>
        <v>-17.79701665237814</v>
      </c>
    </row>
    <row r="52" spans="1:8" ht="15.75" x14ac:dyDescent="0.25">
      <c r="A52" s="16">
        <v>2010</v>
      </c>
      <c r="B52" s="13">
        <v>896043406</v>
      </c>
      <c r="C52" s="14">
        <v>77.38</v>
      </c>
      <c r="D52" s="14">
        <v>153.86160833333332</v>
      </c>
      <c r="E52" s="14">
        <v>11905.811252833331</v>
      </c>
      <c r="F52" s="15">
        <v>10668123666181.906</v>
      </c>
      <c r="G52" s="23">
        <f t="shared" si="0"/>
        <v>14.826138453059798</v>
      </c>
      <c r="H52" s="23">
        <f t="shared" si="1"/>
        <v>50.859654038018043</v>
      </c>
    </row>
    <row r="53" spans="1:8" ht="15.75" x14ac:dyDescent="0.25">
      <c r="A53" s="16">
        <v>2011</v>
      </c>
      <c r="B53" s="13">
        <v>866245232</v>
      </c>
      <c r="C53" s="14">
        <v>107.46</v>
      </c>
      <c r="D53" s="14">
        <v>153.86160833333332</v>
      </c>
      <c r="E53" s="14">
        <v>16533.968431499998</v>
      </c>
      <c r="F53" s="15">
        <v>14322471319825.391</v>
      </c>
      <c r="G53" s="23">
        <f t="shared" si="0"/>
        <v>-3.3255279599702785</v>
      </c>
      <c r="H53" s="23">
        <f t="shared" si="1"/>
        <v>34.254830258743766</v>
      </c>
    </row>
    <row r="54" spans="1:8" ht="15.75" x14ac:dyDescent="0.25">
      <c r="A54" s="16">
        <v>2012</v>
      </c>
      <c r="B54" s="13">
        <v>852776653</v>
      </c>
      <c r="C54" s="14">
        <v>109.45</v>
      </c>
      <c r="D54" s="14">
        <v>157.49499999999998</v>
      </c>
      <c r="E54" s="14">
        <v>17237.827749999997</v>
      </c>
      <c r="F54" s="15">
        <v>14700017053635.518</v>
      </c>
      <c r="G54" s="23">
        <f t="shared" si="0"/>
        <v>-1.5548228726065876</v>
      </c>
      <c r="H54" s="23">
        <f t="shared" si="1"/>
        <v>2.6360376319100891</v>
      </c>
    </row>
    <row r="55" spans="1:8" ht="15.75" x14ac:dyDescent="0.25">
      <c r="A55" s="16">
        <v>2013</v>
      </c>
      <c r="B55" s="13">
        <v>800488096</v>
      </c>
      <c r="C55" s="14">
        <v>105.87</v>
      </c>
      <c r="D55" s="14">
        <v>157.31166666666664</v>
      </c>
      <c r="E55" s="14">
        <v>16654.586149999999</v>
      </c>
      <c r="F55" s="15">
        <v>13331797956881.471</v>
      </c>
      <c r="G55" s="23">
        <f t="shared" si="0"/>
        <v>-6.131565259913371</v>
      </c>
      <c r="H55" s="23">
        <f t="shared" si="1"/>
        <v>-9.3076021052347517</v>
      </c>
    </row>
    <row r="56" spans="1:8" ht="15.75" x14ac:dyDescent="0.25">
      <c r="A56" s="16">
        <v>2014</v>
      </c>
      <c r="B56" s="13">
        <v>748072536</v>
      </c>
      <c r="C56" s="14">
        <v>96.29</v>
      </c>
      <c r="D56" s="14">
        <v>158.55249999999998</v>
      </c>
      <c r="E56" s="14">
        <v>16101.534883333332</v>
      </c>
      <c r="F56" s="15">
        <v>12045116033667.629</v>
      </c>
      <c r="G56" s="23">
        <f t="shared" si="0"/>
        <v>-6.547949964767497</v>
      </c>
      <c r="H56" s="23">
        <f t="shared" si="1"/>
        <v>-9.6512257939649881</v>
      </c>
    </row>
    <row r="57" spans="1:8" ht="15.75" x14ac:dyDescent="0.25">
      <c r="A57" s="17"/>
      <c r="B57" s="18"/>
      <c r="C57" s="19"/>
      <c r="D57" s="19"/>
      <c r="E57" s="19"/>
      <c r="F57" s="19"/>
    </row>
    <row r="58" spans="1:8" x14ac:dyDescent="0.25">
      <c r="A58" s="19"/>
      <c r="B58" s="19"/>
      <c r="C58" s="19"/>
      <c r="D58" s="19"/>
      <c r="E58" s="19"/>
      <c r="F58" s="19"/>
    </row>
    <row r="60" spans="1:8" ht="15.75" x14ac:dyDescent="0.25">
      <c r="A60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3" sqref="E3"/>
    </sheetView>
  </sheetViews>
  <sheetFormatPr defaultRowHeight="15" x14ac:dyDescent="0.25"/>
  <cols>
    <col min="2" max="2" width="16" customWidth="1"/>
    <col min="3" max="3" width="22.42578125" customWidth="1"/>
    <col min="4" max="4" width="16.85546875" customWidth="1"/>
    <col min="5" max="5" width="20" style="21" customWidth="1"/>
  </cols>
  <sheetData>
    <row r="1" spans="1:5" ht="15.75" x14ac:dyDescent="0.25">
      <c r="A1" s="22" t="s">
        <v>11</v>
      </c>
      <c r="B1" s="22"/>
      <c r="C1" s="22"/>
      <c r="D1" s="22"/>
    </row>
    <row r="2" spans="1:5" ht="47.25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13</v>
      </c>
    </row>
    <row r="3" spans="1:5" ht="15.75" x14ac:dyDescent="0.25">
      <c r="A3" s="2">
        <v>1997</v>
      </c>
      <c r="B3" s="7">
        <v>80473488.909999996</v>
      </c>
      <c r="C3" s="7">
        <v>78001995.340000004</v>
      </c>
      <c r="D3" s="2">
        <v>140.80000000000001</v>
      </c>
      <c r="E3" s="2"/>
    </row>
    <row r="4" spans="1:5" ht="15.75" x14ac:dyDescent="0.25">
      <c r="A4" s="2">
        <v>1998</v>
      </c>
      <c r="B4" s="7">
        <v>52422070.130000003</v>
      </c>
      <c r="C4" s="7">
        <v>54304185.979999997</v>
      </c>
      <c r="D4" s="2">
        <v>93.16</v>
      </c>
      <c r="E4" s="23">
        <f>(C4-C3)/C3*100</f>
        <v>-30.381029686105471</v>
      </c>
    </row>
    <row r="5" spans="1:5" ht="15.75" x14ac:dyDescent="0.25">
      <c r="A5" s="2">
        <v>1999</v>
      </c>
      <c r="B5" s="7">
        <v>65979134.799999997</v>
      </c>
      <c r="C5" s="7">
        <v>66409253.600000001</v>
      </c>
      <c r="D5" s="2">
        <v>116.18</v>
      </c>
      <c r="E5" s="23">
        <f t="shared" ref="E5:E21" si="0">(C5-C4)/C4*100</f>
        <v>22.291223782377017</v>
      </c>
    </row>
    <row r="6" spans="1:5" ht="15.75" x14ac:dyDescent="0.25">
      <c r="A6" s="2">
        <v>2000</v>
      </c>
      <c r="B6" s="7">
        <v>36189139.390000001</v>
      </c>
      <c r="C6" s="7">
        <v>36282789.509999998</v>
      </c>
      <c r="D6" s="2">
        <v>58.64</v>
      </c>
      <c r="E6" s="23">
        <f t="shared" si="0"/>
        <v>-45.364858746131134</v>
      </c>
    </row>
    <row r="7" spans="1:5" ht="15.75" x14ac:dyDescent="0.25">
      <c r="A7" s="2">
        <v>2001</v>
      </c>
      <c r="B7" s="7">
        <v>82578546.569999993</v>
      </c>
      <c r="C7" s="7">
        <v>81512099.569999993</v>
      </c>
      <c r="D7" s="2">
        <v>140.41</v>
      </c>
      <c r="E7" s="23">
        <f t="shared" si="0"/>
        <v>124.65775281014217</v>
      </c>
    </row>
    <row r="8" spans="1:5" ht="15.75" x14ac:dyDescent="0.25">
      <c r="A8" s="2">
        <v>2002</v>
      </c>
      <c r="B8" s="7">
        <v>78160576.549999997</v>
      </c>
      <c r="C8" s="7">
        <v>79579031.260000005</v>
      </c>
      <c r="D8" s="2">
        <v>142.65</v>
      </c>
      <c r="E8" s="23">
        <f t="shared" si="0"/>
        <v>-2.3715108802220586</v>
      </c>
    </row>
    <row r="9" spans="1:5" ht="15.75" x14ac:dyDescent="0.25">
      <c r="A9" s="2">
        <v>2003</v>
      </c>
      <c r="B9" s="6">
        <v>42754815.490000002</v>
      </c>
      <c r="C9" s="4">
        <v>44811925.539999999</v>
      </c>
      <c r="D9" s="3">
        <v>72.11</v>
      </c>
      <c r="E9" s="23">
        <f t="shared" si="0"/>
        <v>-43.688777268988339</v>
      </c>
    </row>
    <row r="10" spans="1:5" ht="15.75" x14ac:dyDescent="0.25">
      <c r="A10" s="2">
        <v>2004</v>
      </c>
      <c r="B10" s="6">
        <v>38019906.640000001</v>
      </c>
      <c r="C10" s="4">
        <v>38026965.93</v>
      </c>
      <c r="D10" s="5">
        <v>66.14</v>
      </c>
      <c r="E10" s="23">
        <f t="shared" si="0"/>
        <v>-15.140968677955186</v>
      </c>
    </row>
    <row r="11" spans="1:5" ht="15.75" x14ac:dyDescent="0.25">
      <c r="A11" s="2">
        <v>2005</v>
      </c>
      <c r="B11" s="6">
        <v>72360780</v>
      </c>
      <c r="C11" s="4">
        <v>70637019</v>
      </c>
      <c r="D11" s="3">
        <v>129.44</v>
      </c>
      <c r="E11" s="23">
        <f t="shared" si="0"/>
        <v>85.755074780429638</v>
      </c>
    </row>
    <row r="12" spans="1:5" ht="15.75" x14ac:dyDescent="0.25">
      <c r="A12" s="2">
        <v>2006</v>
      </c>
      <c r="B12" s="6">
        <v>42471739</v>
      </c>
      <c r="C12" s="4">
        <v>43445397</v>
      </c>
      <c r="D12" s="3">
        <v>62.45</v>
      </c>
      <c r="E12" s="23">
        <f t="shared" si="0"/>
        <v>-38.494860605598319</v>
      </c>
    </row>
    <row r="13" spans="1:5" ht="15.75" x14ac:dyDescent="0.25">
      <c r="A13" s="3">
        <v>2007</v>
      </c>
      <c r="B13" s="6">
        <v>18191136.449999999</v>
      </c>
      <c r="C13" s="4">
        <v>19059670.280000001</v>
      </c>
      <c r="D13" s="3">
        <v>24.87</v>
      </c>
      <c r="E13" s="23">
        <f t="shared" si="0"/>
        <v>-56.129598079170506</v>
      </c>
    </row>
    <row r="14" spans="1:5" ht="15.75" x14ac:dyDescent="0.25">
      <c r="A14" s="3">
        <v>2008</v>
      </c>
      <c r="B14" s="6">
        <v>45533304.840000004</v>
      </c>
      <c r="C14" s="4">
        <v>39264519.460000001</v>
      </c>
      <c r="D14" s="3">
        <v>75.92</v>
      </c>
      <c r="E14" s="23">
        <f t="shared" si="0"/>
        <v>106.00838777993802</v>
      </c>
    </row>
    <row r="15" spans="1:5" ht="15.75" x14ac:dyDescent="0.25">
      <c r="A15" s="3">
        <v>2009</v>
      </c>
      <c r="B15" s="6">
        <v>19392571.25</v>
      </c>
      <c r="C15" s="4">
        <v>17745656.609999999</v>
      </c>
      <c r="D15" s="3">
        <v>78</v>
      </c>
      <c r="E15" s="23">
        <f t="shared" si="0"/>
        <v>-54.80485472876331</v>
      </c>
    </row>
    <row r="16" spans="1:5" ht="15.75" x14ac:dyDescent="0.25">
      <c r="A16" s="3">
        <v>2010</v>
      </c>
      <c r="B16" s="6">
        <v>33633907.939999998</v>
      </c>
      <c r="C16" s="4">
        <v>34871693.840000004</v>
      </c>
      <c r="D16" s="3">
        <v>167.87</v>
      </c>
      <c r="E16" s="23">
        <f t="shared" si="0"/>
        <v>96.508332187320534</v>
      </c>
    </row>
    <row r="17" spans="1:5" ht="15.75" x14ac:dyDescent="0.25">
      <c r="A17" s="3">
        <v>2011</v>
      </c>
      <c r="B17" s="4">
        <v>40405605</v>
      </c>
      <c r="C17" s="4">
        <v>39408108</v>
      </c>
      <c r="D17" s="3">
        <v>61.95</v>
      </c>
      <c r="E17" s="23">
        <f t="shared" si="0"/>
        <v>13.008872413293693</v>
      </c>
    </row>
    <row r="18" spans="1:5" ht="15.75" x14ac:dyDescent="0.25">
      <c r="A18" s="3">
        <v>2012</v>
      </c>
      <c r="B18" s="4">
        <v>33595260</v>
      </c>
      <c r="C18" s="4">
        <v>33628602</v>
      </c>
      <c r="D18" s="3">
        <v>68.95</v>
      </c>
      <c r="E18" s="23">
        <f t="shared" si="0"/>
        <v>-14.665778930569312</v>
      </c>
    </row>
    <row r="19" spans="1:5" ht="15.75" x14ac:dyDescent="0.25">
      <c r="A19" s="3">
        <v>2013</v>
      </c>
      <c r="B19" s="4">
        <v>36193237.200000003</v>
      </c>
      <c r="C19" s="4">
        <v>35233125.590000004</v>
      </c>
      <c r="D19" s="3">
        <v>74.5</v>
      </c>
      <c r="E19" s="23">
        <f t="shared" si="0"/>
        <v>4.7713062529331536</v>
      </c>
    </row>
    <row r="20" spans="1:5" ht="15.75" x14ac:dyDescent="0.25">
      <c r="A20" s="3">
        <v>2014</v>
      </c>
      <c r="B20" s="4">
        <v>25839373.09</v>
      </c>
      <c r="C20" s="4">
        <v>23360372.27</v>
      </c>
      <c r="D20" s="3">
        <v>44.42</v>
      </c>
      <c r="E20" s="23">
        <f t="shared" si="0"/>
        <v>-33.697701016255486</v>
      </c>
    </row>
    <row r="21" spans="1:5" ht="15.75" x14ac:dyDescent="0.25">
      <c r="E21" s="2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crude production and price</vt:lpstr>
      <vt:lpstr>Oil refining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Perpetual Ifeoma</dc:creator>
  <cp:lastModifiedBy>Yemi Kale</cp:lastModifiedBy>
  <dcterms:created xsi:type="dcterms:W3CDTF">2017-10-04T09:46:57Z</dcterms:created>
  <dcterms:modified xsi:type="dcterms:W3CDTF">2017-10-04T13:19:19Z</dcterms:modified>
</cp:coreProperties>
</file>